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625" windowHeight="3975" tabRatio="428" activeTab="6"/>
  </bookViews>
  <sheets>
    <sheet name="Sheet1" sheetId="1" r:id="rId1"/>
    <sheet name="設問１" sheetId="2" r:id="rId2"/>
    <sheet name="設問２" sheetId="3" r:id="rId3"/>
    <sheet name="設問３" sheetId="4" r:id="rId4"/>
    <sheet name="設問４" sheetId="5" r:id="rId5"/>
    <sheet name="設問５" sheetId="6" r:id="rId6"/>
    <sheet name="Sheet2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<sst xmlns="http://schemas.openxmlformats.org/spreadsheetml/2006/main" count="259" uniqueCount="29">
  <si>
    <t>A</t>
  </si>
  <si>
    <t>E</t>
  </si>
  <si>
    <t>B</t>
  </si>
  <si>
    <t>C</t>
  </si>
  <si>
    <t>D</t>
  </si>
  <si>
    <t>Ａ</t>
  </si>
  <si>
    <t>Ａ</t>
  </si>
  <si>
    <t>Ｂ</t>
  </si>
  <si>
    <t>Ｄ</t>
  </si>
  <si>
    <t>Ｃ</t>
  </si>
  <si>
    <t>Ｅ</t>
  </si>
  <si>
    <t>A</t>
  </si>
  <si>
    <t>#</t>
  </si>
  <si>
    <t>D</t>
  </si>
  <si>
    <t>B</t>
  </si>
  <si>
    <t>Ａ</t>
  </si>
  <si>
    <t>Ａ</t>
  </si>
  <si>
    <t>C</t>
  </si>
  <si>
    <t xml:space="preserve">A </t>
  </si>
  <si>
    <t xml:space="preserve">D </t>
  </si>
  <si>
    <t>A</t>
  </si>
  <si>
    <t>B</t>
  </si>
  <si>
    <t>C</t>
  </si>
  <si>
    <t>D</t>
  </si>
  <si>
    <t>E</t>
  </si>
  <si>
    <t>T</t>
  </si>
  <si>
    <t>Ａ＋Ｂ</t>
  </si>
  <si>
    <t>Ｄ＋Ｅ</t>
  </si>
  <si>
    <t>Ｔ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</si>
</sst>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);[Red]\(0\)"/>
    <numFmt numFmtId="181" formatCode="0.0_ "/>
    <numFmt numFmtId="182" formatCode="0.0_);[Red]\(0.0\)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80" fontId="0" fillId="0" borderId="0" xfId="0" applyNumberFormat="1" applyAlignment="1">
      <alignment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設問１</a:t>
            </a:r>
          </a:p>
        </c:rich>
      </c:tx>
      <c:layout>
        <c:manualLayout>
          <c:xMode val="factor"/>
          <c:yMode val="factor"/>
          <c:x val="-0.00775"/>
          <c:y val="0.06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"/>
          <c:y val="0.24775"/>
          <c:w val="0.6945"/>
          <c:h val="0.59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Sheet2!$A$2:$A$4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Sheet2!$B$2:$B$4</c:f>
              <c:numCache>
                <c:ptCount val="3"/>
                <c:pt idx="0">
                  <c:v>37</c:v>
                </c:pt>
                <c:pt idx="1">
                  <c:v>6</c:v>
                </c:pt>
                <c:pt idx="2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5"/>
          <c:y val="0.466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設問２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2"/>
          <c:y val="0.24775"/>
          <c:w val="0.687"/>
          <c:h val="0.59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Sheet2!$D$2:$D$6</c:f>
              <c:numCache>
                <c:ptCount val="5"/>
                <c:pt idx="0">
                  <c:v>30</c:v>
                </c:pt>
                <c:pt idx="1">
                  <c:v>10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25"/>
          <c:y val="0.43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設問３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"/>
          <c:y val="0.24775"/>
          <c:w val="0.6945"/>
          <c:h val="0.59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Sheet2!$F$2:$F$6</c:f>
              <c:numCache>
                <c:ptCount val="5"/>
                <c:pt idx="0">
                  <c:v>20</c:v>
                </c:pt>
                <c:pt idx="1">
                  <c:v>19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75"/>
          <c:y val="0.422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設問４</a:t>
            </a:r>
          </a:p>
        </c:rich>
      </c:tx>
      <c:layout>
        <c:manualLayout>
          <c:xMode val="factor"/>
          <c:yMode val="factor"/>
          <c:x val="-0.00675"/>
          <c:y val="0.04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"/>
          <c:y val="0.24775"/>
          <c:w val="0.6945"/>
          <c:h val="0.59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Sheet2!$H$2:$H$6</c:f>
              <c:numCache>
                <c:ptCount val="5"/>
                <c:pt idx="0">
                  <c:v>19</c:v>
                </c:pt>
                <c:pt idx="1">
                  <c:v>14</c:v>
                </c:pt>
                <c:pt idx="2">
                  <c:v>9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"/>
          <c:y val="0.429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設問５</a:t>
            </a:r>
          </a:p>
        </c:rich>
      </c:tx>
      <c:layout>
        <c:manualLayout>
          <c:xMode val="factor"/>
          <c:yMode val="factor"/>
          <c:x val="-0.00775"/>
          <c:y val="0.03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"/>
          <c:y val="0.24775"/>
          <c:w val="0.6945"/>
          <c:h val="0.59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Sheet2!$A$2:$A$6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f>Sheet2!$J$2:$J$6</c:f>
              <c:numCache>
                <c:ptCount val="5"/>
                <c:pt idx="0">
                  <c:v>22</c:v>
                </c:pt>
                <c:pt idx="1">
                  <c:v>13</c:v>
                </c:pt>
                <c:pt idx="2">
                  <c:v>12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5"/>
          <c:y val="0.427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Sheet2!$A$17</c:f>
              <c:strCache>
                <c:ptCount val="1"/>
                <c:pt idx="0">
                  <c:v>Ａ＋Ｂ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Sheet2!$B$16:$E$16</c:f>
              <c:numCache/>
            </c:numRef>
          </c:cat>
          <c:val>
            <c:numRef>
              <c:f>Sheet2!$B$17:$E$17</c:f>
              <c:numCache/>
            </c:numRef>
          </c:val>
        </c:ser>
        <c:ser>
          <c:idx val="1"/>
          <c:order val="1"/>
          <c:tx>
            <c:strRef>
              <c:f>Sheet2!$A$18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Sheet2!$B$16:$E$16</c:f>
              <c:numCache/>
            </c:numRef>
          </c:cat>
          <c:val>
            <c:numRef>
              <c:f>Sheet2!$B$18:$E$18</c:f>
              <c:numCache/>
            </c:numRef>
          </c:val>
        </c:ser>
        <c:ser>
          <c:idx val="2"/>
          <c:order val="2"/>
          <c:tx>
            <c:strRef>
              <c:f>Sheet2!$A$19</c:f>
              <c:strCache>
                <c:ptCount val="1"/>
                <c:pt idx="0">
                  <c:v>Ｄ＋Ｅ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Sheet2!$B$16:$E$16</c:f>
              <c:numCache/>
            </c:numRef>
          </c:cat>
          <c:val>
            <c:numRef>
              <c:f>Sheet2!$B$19:$E$19</c:f>
              <c:numCache/>
            </c:numRef>
          </c:val>
        </c:ser>
        <c:overlap val="100"/>
        <c:axId val="36169550"/>
        <c:axId val="57090495"/>
      </c:barChart>
      <c:catAx>
        <c:axId val="361695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090495"/>
        <c:crosses val="autoZero"/>
        <c:auto val="1"/>
        <c:lblOffset val="100"/>
        <c:noMultiLvlLbl val="0"/>
      </c:catAx>
      <c:valAx>
        <c:axId val="5709049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169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12" footer="0.51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12" footer="0.51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7</xdr:col>
      <xdr:colOff>542925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714375" y="3648075"/>
        <a:ext cx="46291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278;&#26126;&#12375;&#12450;&#12531;&#12465;&#12540;&#12488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設問１"/>
      <sheetName val="設問２"/>
      <sheetName val="設問３"/>
      <sheetName val="設問４"/>
      <sheetName val="設問５"/>
      <sheetName val="Sheet2"/>
      <sheetName val="Sheet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pane ySplit="540" topLeftCell="BM24" activePane="bottomLeft" state="split"/>
      <selection pane="topLeft" activeCell="B1" sqref="B1:C16384"/>
      <selection pane="bottomLeft" activeCell="D51" sqref="D51"/>
    </sheetView>
  </sheetViews>
  <sheetFormatPr defaultColWidth="9.00390625" defaultRowHeight="13.5"/>
  <cols>
    <col min="2" max="6" width="9.00390625" style="3" customWidth="1"/>
  </cols>
  <sheetData>
    <row r="1" spans="1:6" ht="13.5">
      <c r="A1" t="s">
        <v>12</v>
      </c>
      <c r="B1" s="1">
        <v>1</v>
      </c>
      <c r="C1" s="2">
        <v>2</v>
      </c>
      <c r="D1" s="2">
        <v>3</v>
      </c>
      <c r="E1" s="2">
        <v>4</v>
      </c>
      <c r="F1" s="2">
        <v>5</v>
      </c>
    </row>
    <row r="2" spans="1:6" ht="13.5">
      <c r="A2">
        <v>1</v>
      </c>
      <c r="B2" s="3" t="s">
        <v>7</v>
      </c>
      <c r="C2" s="3" t="s">
        <v>6</v>
      </c>
      <c r="D2" s="3" t="s">
        <v>6</v>
      </c>
      <c r="E2" s="3" t="s">
        <v>10</v>
      </c>
      <c r="F2" s="3" t="s">
        <v>5</v>
      </c>
    </row>
    <row r="3" spans="1:6" ht="13.5">
      <c r="A3">
        <v>2</v>
      </c>
      <c r="B3" s="3" t="s">
        <v>5</v>
      </c>
      <c r="C3" s="3" t="s">
        <v>5</v>
      </c>
      <c r="D3" s="3" t="s">
        <v>5</v>
      </c>
      <c r="E3" s="3" t="s">
        <v>7</v>
      </c>
      <c r="F3" s="3" t="s">
        <v>5</v>
      </c>
    </row>
    <row r="4" spans="1:6" ht="13.5">
      <c r="A4">
        <v>3</v>
      </c>
      <c r="B4" s="3" t="s">
        <v>5</v>
      </c>
      <c r="C4" s="3" t="s">
        <v>7</v>
      </c>
      <c r="D4" s="3" t="s">
        <v>7</v>
      </c>
      <c r="E4" s="3" t="s">
        <v>8</v>
      </c>
      <c r="F4" s="3" t="s">
        <v>9</v>
      </c>
    </row>
    <row r="5" spans="1:6" ht="13.5">
      <c r="A5">
        <v>4</v>
      </c>
      <c r="B5" s="3" t="s">
        <v>6</v>
      </c>
      <c r="C5" s="3" t="s">
        <v>8</v>
      </c>
      <c r="D5" s="3" t="s">
        <v>8</v>
      </c>
      <c r="E5" s="3" t="s">
        <v>7</v>
      </c>
      <c r="F5" s="3" t="s">
        <v>8</v>
      </c>
    </row>
    <row r="6" spans="1:6" ht="13.5">
      <c r="A6">
        <v>5</v>
      </c>
      <c r="B6" s="3" t="s">
        <v>6</v>
      </c>
      <c r="C6" s="3" t="s">
        <v>6</v>
      </c>
      <c r="D6" s="3" t="s">
        <v>6</v>
      </c>
      <c r="E6" s="3" t="s">
        <v>6</v>
      </c>
      <c r="F6" s="3" t="s">
        <v>6</v>
      </c>
    </row>
    <row r="7" spans="1:6" ht="13.5">
      <c r="A7">
        <v>6</v>
      </c>
      <c r="B7" s="3" t="s">
        <v>6</v>
      </c>
      <c r="C7" s="3" t="s">
        <v>6</v>
      </c>
      <c r="D7" s="3" t="s">
        <v>6</v>
      </c>
      <c r="E7" s="3" t="s">
        <v>6</v>
      </c>
      <c r="F7" s="3" t="s">
        <v>6</v>
      </c>
    </row>
    <row r="8" spans="1:6" ht="13.5">
      <c r="A8">
        <v>7</v>
      </c>
      <c r="B8" s="3" t="s">
        <v>6</v>
      </c>
      <c r="C8" s="3" t="s">
        <v>7</v>
      </c>
      <c r="D8" s="3" t="s">
        <v>7</v>
      </c>
      <c r="E8" s="3" t="s">
        <v>9</v>
      </c>
      <c r="F8" s="3" t="s">
        <v>6</v>
      </c>
    </row>
    <row r="9" spans="1:6" ht="13.5">
      <c r="A9">
        <v>8</v>
      </c>
      <c r="B9" s="3" t="s">
        <v>6</v>
      </c>
      <c r="C9" s="3" t="s">
        <v>6</v>
      </c>
      <c r="D9" s="3" t="s">
        <v>7</v>
      </c>
      <c r="E9" s="3" t="s">
        <v>7</v>
      </c>
      <c r="F9" s="3" t="s">
        <v>7</v>
      </c>
    </row>
    <row r="10" spans="1:6" ht="13.5">
      <c r="A10">
        <v>9</v>
      </c>
      <c r="B10" s="3" t="s">
        <v>6</v>
      </c>
      <c r="C10" s="3" t="s">
        <v>6</v>
      </c>
      <c r="D10" s="3" t="s">
        <v>6</v>
      </c>
      <c r="E10" s="3" t="s">
        <v>7</v>
      </c>
      <c r="F10" s="3" t="s">
        <v>15</v>
      </c>
    </row>
    <row r="11" spans="1:6" ht="13.5">
      <c r="A11">
        <v>10</v>
      </c>
      <c r="B11" s="3" t="s">
        <v>6</v>
      </c>
      <c r="C11" s="3" t="s">
        <v>7</v>
      </c>
      <c r="D11" s="3" t="s">
        <v>6</v>
      </c>
      <c r="E11" s="3" t="s">
        <v>7</v>
      </c>
      <c r="F11" s="3" t="s">
        <v>6</v>
      </c>
    </row>
    <row r="12" spans="1:6" ht="13.5">
      <c r="A12">
        <v>11</v>
      </c>
      <c r="B12" s="3" t="s">
        <v>6</v>
      </c>
      <c r="C12" s="3" t="s">
        <v>6</v>
      </c>
      <c r="D12" s="3" t="s">
        <v>6</v>
      </c>
      <c r="E12" s="3" t="s">
        <v>16</v>
      </c>
      <c r="F12" s="3" t="s">
        <v>16</v>
      </c>
    </row>
    <row r="13" spans="1:6" ht="13.5">
      <c r="A13">
        <v>12</v>
      </c>
      <c r="B13" s="3" t="s">
        <v>7</v>
      </c>
      <c r="C13" s="3" t="s">
        <v>6</v>
      </c>
      <c r="D13" s="3" t="s">
        <v>7</v>
      </c>
      <c r="E13" s="3" t="s">
        <v>7</v>
      </c>
      <c r="F13" s="3" t="s">
        <v>7</v>
      </c>
    </row>
    <row r="14" spans="1:6" ht="13.5">
      <c r="A14">
        <v>13</v>
      </c>
      <c r="B14" s="3" t="s">
        <v>6</v>
      </c>
      <c r="C14" s="3" t="s">
        <v>6</v>
      </c>
      <c r="D14" s="3" t="s">
        <v>7</v>
      </c>
      <c r="E14" s="3" t="s">
        <v>6</v>
      </c>
      <c r="F14" s="3" t="s">
        <v>9</v>
      </c>
    </row>
    <row r="15" spans="1:6" ht="13.5">
      <c r="A15">
        <v>14</v>
      </c>
      <c r="B15" s="3" t="s">
        <v>6</v>
      </c>
      <c r="C15" s="3" t="s">
        <v>6</v>
      </c>
      <c r="D15" s="3" t="s">
        <v>7</v>
      </c>
      <c r="E15" s="3" t="s">
        <v>8</v>
      </c>
      <c r="F15" s="3" t="s">
        <v>7</v>
      </c>
    </row>
    <row r="16" spans="1:6" ht="13.5">
      <c r="A16">
        <v>15</v>
      </c>
      <c r="B16" s="3" t="s">
        <v>6</v>
      </c>
      <c r="C16" s="3" t="s">
        <v>6</v>
      </c>
      <c r="D16" s="3" t="s">
        <v>6</v>
      </c>
      <c r="E16" s="3" t="s">
        <v>6</v>
      </c>
      <c r="F16" s="3" t="s">
        <v>6</v>
      </c>
    </row>
    <row r="17" spans="1:6" ht="13.5">
      <c r="A17">
        <v>16</v>
      </c>
      <c r="B17" s="3" t="s">
        <v>2</v>
      </c>
      <c r="C17" s="3" t="s">
        <v>0</v>
      </c>
      <c r="D17" s="3" t="s">
        <v>0</v>
      </c>
      <c r="E17" s="3" t="s">
        <v>2</v>
      </c>
      <c r="F17" s="3" t="s">
        <v>0</v>
      </c>
    </row>
    <row r="18" spans="1:6" ht="13.5">
      <c r="A18">
        <v>17</v>
      </c>
      <c r="B18" s="3" t="s">
        <v>3</v>
      </c>
      <c r="C18" s="3" t="s">
        <v>0</v>
      </c>
      <c r="D18" s="3" t="s">
        <v>3</v>
      </c>
      <c r="E18" s="3" t="s">
        <v>1</v>
      </c>
      <c r="F18" s="3" t="s">
        <v>3</v>
      </c>
    </row>
    <row r="19" spans="1:6" ht="13.5">
      <c r="A19">
        <v>18</v>
      </c>
      <c r="B19" s="3" t="s">
        <v>0</v>
      </c>
      <c r="C19" s="3" t="s">
        <v>0</v>
      </c>
      <c r="D19" s="3" t="s">
        <v>0</v>
      </c>
      <c r="E19" s="3" t="s">
        <v>3</v>
      </c>
      <c r="F19" s="3" t="s">
        <v>3</v>
      </c>
    </row>
    <row r="20" spans="1:6" ht="13.5">
      <c r="A20">
        <v>19</v>
      </c>
      <c r="B20" s="3" t="s">
        <v>0</v>
      </c>
      <c r="C20" s="3" t="s">
        <v>0</v>
      </c>
      <c r="D20" s="3" t="s">
        <v>0</v>
      </c>
      <c r="E20" s="3" t="s">
        <v>0</v>
      </c>
      <c r="F20" s="3" t="s">
        <v>0</v>
      </c>
    </row>
    <row r="21" spans="1:6" ht="13.5">
      <c r="A21">
        <v>20</v>
      </c>
      <c r="B21" s="3" t="s">
        <v>0</v>
      </c>
      <c r="C21" s="3" t="s">
        <v>0</v>
      </c>
      <c r="D21" s="3" t="s">
        <v>2</v>
      </c>
      <c r="E21" s="3" t="s">
        <v>2</v>
      </c>
      <c r="F21" s="3" t="s">
        <v>2</v>
      </c>
    </row>
    <row r="22" spans="1:6" ht="13.5">
      <c r="A22">
        <v>21</v>
      </c>
      <c r="B22" s="3" t="s">
        <v>0</v>
      </c>
      <c r="C22" s="3" t="s">
        <v>2</v>
      </c>
      <c r="D22" s="3" t="s">
        <v>3</v>
      </c>
      <c r="E22" s="3" t="s">
        <v>3</v>
      </c>
      <c r="F22" s="3" t="s">
        <v>0</v>
      </c>
    </row>
    <row r="23" spans="1:6" ht="13.5">
      <c r="A23">
        <v>22</v>
      </c>
      <c r="B23" s="3" t="s">
        <v>0</v>
      </c>
      <c r="C23" s="3" t="s">
        <v>0</v>
      </c>
      <c r="D23" s="3" t="s">
        <v>2</v>
      </c>
      <c r="E23" s="3" t="s">
        <v>3</v>
      </c>
      <c r="F23" s="3" t="s">
        <v>2</v>
      </c>
    </row>
    <row r="24" spans="1:6" ht="13.5">
      <c r="A24">
        <v>23</v>
      </c>
      <c r="B24" s="3" t="s">
        <v>2</v>
      </c>
      <c r="C24" s="3" t="s">
        <v>0</v>
      </c>
      <c r="D24" s="3" t="s">
        <v>0</v>
      </c>
      <c r="E24" s="3" t="s">
        <v>0</v>
      </c>
      <c r="F24" s="3" t="s">
        <v>0</v>
      </c>
    </row>
    <row r="25" spans="1:6" ht="13.5">
      <c r="A25">
        <v>24</v>
      </c>
      <c r="B25" s="3" t="s">
        <v>0</v>
      </c>
      <c r="C25" s="3" t="s">
        <v>0</v>
      </c>
      <c r="D25" s="3" t="s">
        <v>2</v>
      </c>
      <c r="E25" s="3" t="s">
        <v>4</v>
      </c>
      <c r="F25" s="3" t="s">
        <v>2</v>
      </c>
    </row>
    <row r="26" spans="1:6" ht="13.5">
      <c r="A26">
        <v>25</v>
      </c>
      <c r="B26" s="3" t="s">
        <v>0</v>
      </c>
      <c r="C26" s="3" t="s">
        <v>0</v>
      </c>
      <c r="D26" s="3" t="s">
        <v>3</v>
      </c>
      <c r="E26" s="3" t="s">
        <v>0</v>
      </c>
      <c r="F26" s="3" t="s">
        <v>3</v>
      </c>
    </row>
    <row r="27" spans="1:6" ht="13.5">
      <c r="A27">
        <v>26</v>
      </c>
      <c r="B27" s="3" t="s">
        <v>0</v>
      </c>
      <c r="C27" s="3" t="s">
        <v>0</v>
      </c>
      <c r="D27" s="3" t="s">
        <v>0</v>
      </c>
      <c r="E27" s="3" t="s">
        <v>0</v>
      </c>
      <c r="F27" s="3" t="s">
        <v>0</v>
      </c>
    </row>
    <row r="28" spans="1:6" ht="13.5">
      <c r="A28">
        <v>27</v>
      </c>
      <c r="B28" s="3" t="s">
        <v>2</v>
      </c>
      <c r="C28" s="3" t="s">
        <v>2</v>
      </c>
      <c r="D28" s="3" t="s">
        <v>2</v>
      </c>
      <c r="E28" s="3" t="s">
        <v>3</v>
      </c>
      <c r="F28" s="3" t="s">
        <v>4</v>
      </c>
    </row>
    <row r="29" spans="1:6" ht="13.5">
      <c r="A29">
        <v>28</v>
      </c>
      <c r="B29" s="3" t="s">
        <v>0</v>
      </c>
      <c r="C29" s="3" t="s">
        <v>0</v>
      </c>
      <c r="D29" s="3" t="s">
        <v>2</v>
      </c>
      <c r="E29" s="3" t="s">
        <v>4</v>
      </c>
      <c r="F29" s="3" t="s">
        <v>0</v>
      </c>
    </row>
    <row r="30" spans="1:6" ht="13.5">
      <c r="A30">
        <v>29</v>
      </c>
      <c r="B30" s="3" t="s">
        <v>0</v>
      </c>
      <c r="C30" s="3" t="s">
        <v>0</v>
      </c>
      <c r="D30" s="3" t="s">
        <v>0</v>
      </c>
      <c r="E30" s="3" t="s">
        <v>0</v>
      </c>
      <c r="F30" s="3" t="s">
        <v>0</v>
      </c>
    </row>
    <row r="31" spans="1:6" ht="13.5">
      <c r="A31">
        <v>30</v>
      </c>
      <c r="B31" s="3" t="s">
        <v>0</v>
      </c>
      <c r="C31" s="3" t="s">
        <v>1</v>
      </c>
      <c r="D31" s="3" t="s">
        <v>3</v>
      </c>
      <c r="E31" s="3" t="s">
        <v>3</v>
      </c>
      <c r="F31" s="3" t="s">
        <v>3</v>
      </c>
    </row>
    <row r="32" spans="1:6" ht="13.5">
      <c r="A32">
        <v>31</v>
      </c>
      <c r="B32" s="3" t="s">
        <v>0</v>
      </c>
      <c r="C32" s="3" t="s">
        <v>2</v>
      </c>
      <c r="D32" s="3" t="s">
        <v>2</v>
      </c>
      <c r="E32" s="3" t="s">
        <v>3</v>
      </c>
      <c r="F32" s="3" t="s">
        <v>3</v>
      </c>
    </row>
    <row r="33" spans="1:6" ht="13.5">
      <c r="A33">
        <v>32</v>
      </c>
      <c r="B33" s="3" t="s">
        <v>17</v>
      </c>
      <c r="C33" s="3" t="s">
        <v>11</v>
      </c>
      <c r="D33" s="3" t="s">
        <v>11</v>
      </c>
      <c r="E33" s="3" t="s">
        <v>11</v>
      </c>
      <c r="F33" s="3" t="s">
        <v>11</v>
      </c>
    </row>
    <row r="34" spans="1:6" ht="13.5">
      <c r="A34">
        <v>33</v>
      </c>
      <c r="B34" s="3" t="s">
        <v>18</v>
      </c>
      <c r="C34" s="3" t="s">
        <v>19</v>
      </c>
      <c r="D34" s="3" t="s">
        <v>19</v>
      </c>
      <c r="E34" s="3" t="s">
        <v>11</v>
      </c>
      <c r="F34" s="3" t="s">
        <v>14</v>
      </c>
    </row>
    <row r="35" spans="1:6" ht="13.5">
      <c r="A35">
        <v>34</v>
      </c>
      <c r="B35" s="3" t="s">
        <v>17</v>
      </c>
      <c r="C35" s="3" t="s">
        <v>17</v>
      </c>
      <c r="D35" s="3" t="s">
        <v>14</v>
      </c>
      <c r="E35" s="3" t="s">
        <v>14</v>
      </c>
      <c r="F35" s="3" t="s">
        <v>17</v>
      </c>
    </row>
    <row r="36" spans="1:6" ht="13.5">
      <c r="A36">
        <v>35</v>
      </c>
      <c r="B36" s="3" t="s">
        <v>11</v>
      </c>
      <c r="C36" s="3" t="s">
        <v>11</v>
      </c>
      <c r="D36" s="3" t="s">
        <v>13</v>
      </c>
      <c r="E36" s="3" t="s">
        <v>13</v>
      </c>
      <c r="F36" s="3" t="s">
        <v>17</v>
      </c>
    </row>
    <row r="37" spans="1:6" ht="13.5">
      <c r="A37">
        <v>36</v>
      </c>
      <c r="B37" s="3" t="s">
        <v>11</v>
      </c>
      <c r="C37" s="3" t="s">
        <v>11</v>
      </c>
      <c r="D37" s="3" t="s">
        <v>11</v>
      </c>
      <c r="E37" s="3" t="s">
        <v>11</v>
      </c>
      <c r="F37" s="3" t="s">
        <v>11</v>
      </c>
    </row>
    <row r="38" spans="1:6" ht="13.5">
      <c r="A38">
        <v>37</v>
      </c>
      <c r="B38" s="3" t="s">
        <v>11</v>
      </c>
      <c r="C38" s="3" t="s">
        <v>14</v>
      </c>
      <c r="D38" s="3" t="s">
        <v>14</v>
      </c>
      <c r="E38" s="3" t="s">
        <v>14</v>
      </c>
      <c r="F38" s="3" t="s">
        <v>14</v>
      </c>
    </row>
    <row r="39" spans="1:6" ht="13.5">
      <c r="A39">
        <v>38</v>
      </c>
      <c r="B39" s="3" t="s">
        <v>11</v>
      </c>
      <c r="C39" s="3" t="s">
        <v>11</v>
      </c>
      <c r="D39" s="3" t="s">
        <v>11</v>
      </c>
      <c r="E39" s="3" t="s">
        <v>11</v>
      </c>
      <c r="F39" s="3" t="s">
        <v>11</v>
      </c>
    </row>
    <row r="40" spans="1:6" ht="13.5">
      <c r="A40">
        <v>39</v>
      </c>
      <c r="B40" s="3" t="s">
        <v>11</v>
      </c>
      <c r="C40" s="3" t="s">
        <v>11</v>
      </c>
      <c r="D40" s="3" t="s">
        <v>11</v>
      </c>
      <c r="E40" s="3" t="s">
        <v>11</v>
      </c>
      <c r="F40" s="3" t="s">
        <v>11</v>
      </c>
    </row>
    <row r="41" spans="1:6" ht="13.5">
      <c r="A41">
        <v>40</v>
      </c>
      <c r="B41" s="3" t="s">
        <v>17</v>
      </c>
      <c r="C41" s="3" t="s">
        <v>17</v>
      </c>
      <c r="D41" s="3" t="s">
        <v>14</v>
      </c>
      <c r="E41" s="3" t="s">
        <v>11</v>
      </c>
      <c r="F41" s="3" t="s">
        <v>14</v>
      </c>
    </row>
    <row r="42" spans="1:6" ht="13.5">
      <c r="A42">
        <v>41</v>
      </c>
      <c r="B42" s="3" t="s">
        <v>11</v>
      </c>
      <c r="C42" s="3" t="s">
        <v>17</v>
      </c>
      <c r="D42" s="3" t="s">
        <v>14</v>
      </c>
      <c r="E42" s="3" t="s">
        <v>14</v>
      </c>
      <c r="F42" s="3" t="s">
        <v>17</v>
      </c>
    </row>
    <row r="43" spans="1:6" ht="13.5">
      <c r="A43">
        <v>42</v>
      </c>
      <c r="B43" s="3" t="s">
        <v>11</v>
      </c>
      <c r="C43" s="3" t="s">
        <v>14</v>
      </c>
      <c r="D43" s="3" t="s">
        <v>14</v>
      </c>
      <c r="E43" s="3" t="s">
        <v>14</v>
      </c>
      <c r="F43" s="3" t="s">
        <v>14</v>
      </c>
    </row>
    <row r="44" spans="1:6" ht="13.5">
      <c r="A44">
        <v>43</v>
      </c>
      <c r="B44" s="3" t="s">
        <v>11</v>
      </c>
      <c r="C44" s="3" t="s">
        <v>11</v>
      </c>
      <c r="D44" s="3" t="s">
        <v>11</v>
      </c>
      <c r="E44" s="3" t="s">
        <v>11</v>
      </c>
      <c r="F44" s="3" t="s">
        <v>11</v>
      </c>
    </row>
    <row r="45" spans="1:6" ht="13.5">
      <c r="A45">
        <v>44</v>
      </c>
      <c r="B45" s="3" t="s">
        <v>17</v>
      </c>
      <c r="C45" s="3" t="s">
        <v>17</v>
      </c>
      <c r="D45" s="3" t="s">
        <v>13</v>
      </c>
      <c r="E45" s="3" t="s">
        <v>17</v>
      </c>
      <c r="F45" s="3" t="s">
        <v>17</v>
      </c>
    </row>
    <row r="46" spans="1:6" ht="13.5">
      <c r="A46">
        <v>45</v>
      </c>
      <c r="B46" s="3" t="s">
        <v>11</v>
      </c>
      <c r="C46" s="3" t="s">
        <v>19</v>
      </c>
      <c r="D46" s="3" t="s">
        <v>13</v>
      </c>
      <c r="E46" s="3" t="s">
        <v>14</v>
      </c>
      <c r="F46" s="3" t="s">
        <v>14</v>
      </c>
    </row>
    <row r="47" spans="1:6" ht="13.5">
      <c r="A47">
        <v>46</v>
      </c>
      <c r="B47" s="3" t="s">
        <v>11</v>
      </c>
      <c r="C47" s="3" t="s">
        <v>14</v>
      </c>
      <c r="D47" s="3" t="s">
        <v>14</v>
      </c>
      <c r="E47" s="3" t="s">
        <v>14</v>
      </c>
      <c r="F47" s="3" t="s">
        <v>17</v>
      </c>
    </row>
    <row r="48" spans="1:6" ht="13.5">
      <c r="A48">
        <v>47</v>
      </c>
      <c r="B48" s="3" t="s">
        <v>14</v>
      </c>
      <c r="C48" s="3" t="s">
        <v>11</v>
      </c>
      <c r="D48" s="3" t="s">
        <v>11</v>
      </c>
      <c r="E48" s="3" t="s">
        <v>11</v>
      </c>
      <c r="F48" s="3" t="s">
        <v>14</v>
      </c>
    </row>
    <row r="49" spans="1:6" ht="13.5">
      <c r="A49">
        <v>48</v>
      </c>
      <c r="B49" s="3" t="s">
        <v>17</v>
      </c>
      <c r="C49" s="3" t="s">
        <v>14</v>
      </c>
      <c r="D49" s="3" t="s">
        <v>17</v>
      </c>
      <c r="E49" s="3" t="s">
        <v>11</v>
      </c>
      <c r="F49" s="3" t="s">
        <v>11</v>
      </c>
    </row>
    <row r="50" spans="1:6" ht="13.5">
      <c r="A50">
        <v>49</v>
      </c>
      <c r="B50" s="3" t="s">
        <v>6</v>
      </c>
      <c r="C50" s="3" t="s">
        <v>3</v>
      </c>
      <c r="D50" s="3" t="s">
        <v>7</v>
      </c>
      <c r="E50" s="3" t="s">
        <v>9</v>
      </c>
      <c r="F50" s="3" t="s">
        <v>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L22" sqref="L22"/>
    </sheetView>
  </sheetViews>
  <sheetFormatPr defaultColWidth="9.00390625" defaultRowHeight="13.5"/>
  <cols>
    <col min="3" max="3" width="9.00390625" style="5" customWidth="1"/>
    <col min="5" max="5" width="9.00390625" style="5" customWidth="1"/>
    <col min="7" max="7" width="9.00390625" style="5" customWidth="1"/>
    <col min="9" max="9" width="9.00390625" style="5" customWidth="1"/>
    <col min="11" max="11" width="9.00390625" style="5" customWidth="1"/>
    <col min="13" max="13" width="9.00390625" style="5" customWidth="1"/>
  </cols>
  <sheetData>
    <row r="1" spans="2:12" ht="13.5">
      <c r="B1" s="3">
        <v>1</v>
      </c>
      <c r="C1" s="4"/>
      <c r="D1" s="3">
        <v>2</v>
      </c>
      <c r="E1" s="4"/>
      <c r="F1" s="3">
        <v>3</v>
      </c>
      <c r="G1" s="4"/>
      <c r="H1" s="3">
        <v>4</v>
      </c>
      <c r="I1" s="4"/>
      <c r="J1" s="3">
        <v>5</v>
      </c>
      <c r="K1" s="4"/>
      <c r="L1" s="3"/>
    </row>
    <row r="2" spans="1:11" ht="13.5">
      <c r="A2" s="3" t="s">
        <v>20</v>
      </c>
      <c r="B2">
        <v>37</v>
      </c>
      <c r="C2" s="5">
        <f>B2/B$7*100</f>
        <v>75.51020408163265</v>
      </c>
      <c r="D2">
        <v>30</v>
      </c>
      <c r="E2" s="5">
        <f>D2/D$7*100</f>
        <v>61.224489795918366</v>
      </c>
      <c r="F2">
        <v>20</v>
      </c>
      <c r="G2" s="5">
        <f>F2/F$7*100</f>
        <v>40.816326530612244</v>
      </c>
      <c r="H2">
        <v>19</v>
      </c>
      <c r="I2" s="5">
        <f>H2/H$7*100</f>
        <v>38.775510204081634</v>
      </c>
      <c r="J2">
        <v>22</v>
      </c>
      <c r="K2" s="5">
        <f>J2/J$7*100</f>
        <v>44.89795918367347</v>
      </c>
    </row>
    <row r="3" spans="1:11" ht="13.5">
      <c r="A3" s="3" t="s">
        <v>21</v>
      </c>
      <c r="B3">
        <v>6</v>
      </c>
      <c r="C3" s="5">
        <f>B3/B$7*100</f>
        <v>12.244897959183673</v>
      </c>
      <c r="D3">
        <v>10</v>
      </c>
      <c r="E3" s="5">
        <f>D3/D$7*100</f>
        <v>20.408163265306122</v>
      </c>
      <c r="F3">
        <v>19</v>
      </c>
      <c r="G3" s="5">
        <f>F3/F$7*100</f>
        <v>38.775510204081634</v>
      </c>
      <c r="H3">
        <v>14</v>
      </c>
      <c r="I3" s="5">
        <f>H3/H$7*100</f>
        <v>28.57142857142857</v>
      </c>
      <c r="J3">
        <v>13</v>
      </c>
      <c r="K3" s="5">
        <f>J3/J$7*100</f>
        <v>26.53061224489796</v>
      </c>
    </row>
    <row r="4" spans="1:11" ht="13.5">
      <c r="A4" s="3" t="s">
        <v>22</v>
      </c>
      <c r="B4">
        <v>6</v>
      </c>
      <c r="C4" s="5">
        <f>B4/B$7*100</f>
        <v>12.244897959183673</v>
      </c>
      <c r="D4">
        <v>5</v>
      </c>
      <c r="E4" s="5">
        <f>D4/D$7*100</f>
        <v>10.204081632653061</v>
      </c>
      <c r="F4">
        <v>5</v>
      </c>
      <c r="G4" s="5">
        <f>F4/F$7*100</f>
        <v>10.204081632653061</v>
      </c>
      <c r="H4">
        <v>9</v>
      </c>
      <c r="I4" s="5">
        <f>H4/H$7*100</f>
        <v>18.367346938775512</v>
      </c>
      <c r="J4">
        <v>12</v>
      </c>
      <c r="K4" s="5">
        <f>J4/J$7*100</f>
        <v>24.489795918367346</v>
      </c>
    </row>
    <row r="5" spans="1:11" ht="13.5">
      <c r="A5" s="3" t="s">
        <v>23</v>
      </c>
      <c r="B5">
        <v>0</v>
      </c>
      <c r="C5" s="5">
        <f>B5/B$7*100</f>
        <v>0</v>
      </c>
      <c r="D5">
        <v>3</v>
      </c>
      <c r="E5" s="5">
        <f>D5/D$7*100</f>
        <v>6.122448979591836</v>
      </c>
      <c r="F5">
        <v>5</v>
      </c>
      <c r="G5" s="5">
        <f>F5/F$7*100</f>
        <v>10.204081632653061</v>
      </c>
      <c r="H5">
        <v>5</v>
      </c>
      <c r="I5" s="5">
        <f>H5/H$7*100</f>
        <v>10.204081632653061</v>
      </c>
      <c r="J5">
        <v>2</v>
      </c>
      <c r="K5" s="5">
        <f>J5/J$7*100</f>
        <v>4.081632653061225</v>
      </c>
    </row>
    <row r="6" spans="1:11" ht="13.5">
      <c r="A6" s="3" t="s">
        <v>24</v>
      </c>
      <c r="B6">
        <v>0</v>
      </c>
      <c r="C6" s="5">
        <f>B6/B$7*100</f>
        <v>0</v>
      </c>
      <c r="D6">
        <v>1</v>
      </c>
      <c r="E6" s="5">
        <f>D6/D$7*100</f>
        <v>2.0408163265306123</v>
      </c>
      <c r="F6">
        <v>0</v>
      </c>
      <c r="G6" s="5">
        <f>F6/F$7*100</f>
        <v>0</v>
      </c>
      <c r="H6">
        <v>2</v>
      </c>
      <c r="I6" s="5">
        <f>H6/H$7*100</f>
        <v>4.081632653061225</v>
      </c>
      <c r="J6">
        <v>0</v>
      </c>
      <c r="K6" s="5">
        <f>J6/J$7*100</f>
        <v>0</v>
      </c>
    </row>
    <row r="7" spans="1:10" ht="13.5">
      <c r="A7" s="3" t="s">
        <v>25</v>
      </c>
      <c r="B7">
        <f>SUM(B2:B6)</f>
        <v>49</v>
      </c>
      <c r="D7">
        <f>SUM(D2:D6)</f>
        <v>49</v>
      </c>
      <c r="F7">
        <f>SUM(F2:F6)</f>
        <v>49</v>
      </c>
      <c r="H7">
        <f>SUM(H2:H6)</f>
        <v>49</v>
      </c>
      <c r="J7">
        <f>SUM(J2:J6)</f>
        <v>49</v>
      </c>
    </row>
    <row r="11" spans="2:13" ht="13.5"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/>
      <c r="H11" s="6">
        <v>1</v>
      </c>
      <c r="I11" s="6">
        <v>2</v>
      </c>
      <c r="J11" s="6">
        <v>3</v>
      </c>
      <c r="K11" s="6">
        <v>4</v>
      </c>
      <c r="L11" s="6">
        <v>5</v>
      </c>
      <c r="M11" s="6"/>
    </row>
    <row r="12" spans="1:13" ht="13.5">
      <c r="A12" s="3" t="s">
        <v>26</v>
      </c>
      <c r="B12">
        <f>+B2+B3</f>
        <v>43</v>
      </c>
      <c r="C12" s="7">
        <f>+D2+D3</f>
        <v>40</v>
      </c>
      <c r="D12" s="7">
        <f>+F2+F3</f>
        <v>39</v>
      </c>
      <c r="E12" s="7">
        <f>H2+H3</f>
        <v>33</v>
      </c>
      <c r="F12" s="7">
        <f>J2+J3</f>
        <v>35</v>
      </c>
      <c r="G12" s="7"/>
      <c r="H12" s="8">
        <f aca="true" t="shared" si="0" ref="H12:L14">B12/48*100</f>
        <v>89.58333333333334</v>
      </c>
      <c r="I12" s="8">
        <f t="shared" si="0"/>
        <v>83.33333333333334</v>
      </c>
      <c r="J12" s="8">
        <f t="shared" si="0"/>
        <v>81.25</v>
      </c>
      <c r="K12" s="8">
        <f t="shared" si="0"/>
        <v>68.75</v>
      </c>
      <c r="L12" s="8">
        <f t="shared" si="0"/>
        <v>72.91666666666666</v>
      </c>
      <c r="M12" s="8"/>
    </row>
    <row r="13" spans="1:13" ht="13.5">
      <c r="A13" s="3" t="s">
        <v>22</v>
      </c>
      <c r="B13">
        <f>+B4</f>
        <v>6</v>
      </c>
      <c r="C13" s="7">
        <f>+D4</f>
        <v>5</v>
      </c>
      <c r="D13" s="7">
        <f>+F4</f>
        <v>5</v>
      </c>
      <c r="E13" s="7">
        <f>H4</f>
        <v>9</v>
      </c>
      <c r="F13" s="7">
        <f>J4</f>
        <v>12</v>
      </c>
      <c r="G13" s="7"/>
      <c r="H13" s="8">
        <f t="shared" si="0"/>
        <v>12.5</v>
      </c>
      <c r="I13" s="8">
        <f t="shared" si="0"/>
        <v>10.416666666666668</v>
      </c>
      <c r="J13" s="8">
        <f t="shared" si="0"/>
        <v>10.416666666666668</v>
      </c>
      <c r="K13" s="8">
        <f t="shared" si="0"/>
        <v>18.75</v>
      </c>
      <c r="L13" s="8">
        <f t="shared" si="0"/>
        <v>25</v>
      </c>
      <c r="M13" s="8"/>
    </row>
    <row r="14" spans="1:13" ht="13.5">
      <c r="A14" s="3" t="s">
        <v>27</v>
      </c>
      <c r="B14">
        <f>B5+B6</f>
        <v>0</v>
      </c>
      <c r="C14" s="7">
        <f>+D5+D6</f>
        <v>4</v>
      </c>
      <c r="D14" s="7">
        <f>F6+F5</f>
        <v>5</v>
      </c>
      <c r="E14" s="7">
        <f>H5+H6</f>
        <v>7</v>
      </c>
      <c r="F14" s="7">
        <f>J5+J6</f>
        <v>2</v>
      </c>
      <c r="G14" s="7"/>
      <c r="H14" s="8">
        <f t="shared" si="0"/>
        <v>0</v>
      </c>
      <c r="I14" s="8">
        <f t="shared" si="0"/>
        <v>8.333333333333332</v>
      </c>
      <c r="J14" s="8">
        <f t="shared" si="0"/>
        <v>10.416666666666668</v>
      </c>
      <c r="K14" s="8">
        <f t="shared" si="0"/>
        <v>14.583333333333334</v>
      </c>
      <c r="L14" s="8">
        <f t="shared" si="0"/>
        <v>4.166666666666666</v>
      </c>
      <c r="M14" s="8"/>
    </row>
    <row r="15" spans="1:13" ht="13.5">
      <c r="A15" s="3" t="s">
        <v>28</v>
      </c>
      <c r="B15">
        <f>SUM(B12:B14)</f>
        <v>49</v>
      </c>
      <c r="C15">
        <f>SUM(C12:C14)</f>
        <v>49</v>
      </c>
      <c r="D15">
        <f>SUM(D12:D14)</f>
        <v>49</v>
      </c>
      <c r="E15">
        <f>SUM(E12:E14)</f>
        <v>49</v>
      </c>
      <c r="F15">
        <f>SUM(F12:F14)</f>
        <v>49</v>
      </c>
      <c r="G15"/>
      <c r="H15">
        <f>SUM(H12:H14)</f>
        <v>102.08333333333334</v>
      </c>
      <c r="I15">
        <f>SUM(I12:I14)</f>
        <v>102.08333333333334</v>
      </c>
      <c r="J15">
        <f>SUM(J12:J14)</f>
        <v>102.08333333333334</v>
      </c>
      <c r="K15">
        <f>SUM(K12:K14)</f>
        <v>102.08333333333333</v>
      </c>
      <c r="L15">
        <f>SUM(L12:L14)</f>
        <v>102.08333333333333</v>
      </c>
      <c r="M15"/>
    </row>
    <row r="16" spans="1:7" ht="13.5">
      <c r="A16" s="3"/>
      <c r="B16" s="6">
        <v>5</v>
      </c>
      <c r="C16" s="6">
        <v>4</v>
      </c>
      <c r="D16" s="6">
        <v>3</v>
      </c>
      <c r="E16" s="6">
        <v>2</v>
      </c>
      <c r="F16" s="6"/>
      <c r="G16" s="6"/>
    </row>
    <row r="17" spans="1:7" ht="13.5">
      <c r="A17" s="3" t="s">
        <v>26</v>
      </c>
      <c r="B17" s="9">
        <f>+L12</f>
        <v>72.91666666666666</v>
      </c>
      <c r="C17" s="5">
        <f>K12</f>
        <v>68.75</v>
      </c>
      <c r="D17" s="9">
        <f>J12</f>
        <v>81.25</v>
      </c>
      <c r="E17" s="9">
        <f>+I12</f>
        <v>83.33333333333334</v>
      </c>
      <c r="F17" s="9"/>
      <c r="G17" s="9"/>
    </row>
    <row r="18" spans="1:7" ht="13.5">
      <c r="A18" s="3" t="s">
        <v>22</v>
      </c>
      <c r="B18" s="9">
        <f>+L13</f>
        <v>25</v>
      </c>
      <c r="C18" s="5">
        <f>K13</f>
        <v>18.75</v>
      </c>
      <c r="D18" s="9">
        <f>J13</f>
        <v>10.416666666666668</v>
      </c>
      <c r="E18" s="9">
        <f>+I13</f>
        <v>10.416666666666668</v>
      </c>
      <c r="F18" s="9"/>
      <c r="G18" s="9"/>
    </row>
    <row r="19" spans="1:7" ht="13.5">
      <c r="A19" s="3" t="s">
        <v>27</v>
      </c>
      <c r="B19" s="9">
        <f>+L14</f>
        <v>4.166666666666666</v>
      </c>
      <c r="C19" s="5">
        <f>K14</f>
        <v>14.583333333333334</v>
      </c>
      <c r="D19" s="9">
        <f>J14</f>
        <v>10.416666666666668</v>
      </c>
      <c r="E19" s="9">
        <f>+I14</f>
        <v>8.333333333333332</v>
      </c>
      <c r="F19" s="9"/>
      <c r="G19" s="9"/>
    </row>
    <row r="20" spans="2:6" ht="13.5">
      <c r="B20" s="5">
        <f>SUM(B17:B19)</f>
        <v>102.08333333333333</v>
      </c>
      <c r="C20" s="5">
        <f>SUM(C17:C19)</f>
        <v>102.08333333333333</v>
      </c>
      <c r="D20" s="5">
        <f>SUM(D17:D19)</f>
        <v>102.08333333333334</v>
      </c>
      <c r="E20" s="5">
        <f>SUM(E17:E19)</f>
        <v>102.08333333333334</v>
      </c>
      <c r="F20" s="5"/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綿田敏孝</cp:lastModifiedBy>
  <dcterms:created xsi:type="dcterms:W3CDTF">1997-01-08T22:48:59Z</dcterms:created>
  <dcterms:modified xsi:type="dcterms:W3CDTF">2001-07-05T03:32:37Z</dcterms:modified>
  <cp:category/>
  <cp:version/>
  <cp:contentType/>
  <cp:contentStatus/>
</cp:coreProperties>
</file>